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475" windowHeight="12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Sheet1!$A$1:$B$95</definedName>
  </definedNames>
  <calcPr calcId="145621"/>
</workbook>
</file>

<file path=xl/calcChain.xml><?xml version="1.0" encoding="utf-8"?>
<calcChain xmlns="http://schemas.openxmlformats.org/spreadsheetml/2006/main">
  <c r="H44" i="1" l="1"/>
  <c r="G33" i="1"/>
  <c r="H28" i="1"/>
  <c r="H85" i="1"/>
  <c r="H90" i="1"/>
  <c r="H49" i="1"/>
  <c r="G19" i="1"/>
  <c r="G29" i="1"/>
  <c r="G28" i="1"/>
  <c r="G6" i="1"/>
  <c r="G36" i="1"/>
  <c r="G67" i="1"/>
  <c r="G66" i="1"/>
  <c r="G68" i="1"/>
  <c r="G69" i="1"/>
  <c r="H65" i="1" s="1"/>
  <c r="G70" i="1"/>
  <c r="H70" i="1" s="1"/>
  <c r="G71" i="1"/>
  <c r="G72" i="1"/>
  <c r="G73" i="1"/>
  <c r="G74" i="1"/>
  <c r="G75" i="1"/>
  <c r="H75" i="1" s="1"/>
  <c r="G76" i="1"/>
  <c r="G77" i="1"/>
  <c r="G78" i="1"/>
  <c r="G79" i="1"/>
  <c r="G80" i="1"/>
  <c r="H80" i="1" s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65" i="1"/>
  <c r="E95" i="1"/>
  <c r="C95" i="1"/>
  <c r="G35" i="1"/>
  <c r="G37" i="1"/>
  <c r="G38" i="1"/>
  <c r="G39" i="1"/>
  <c r="H39" i="1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H54" i="1" s="1"/>
  <c r="G55" i="1"/>
  <c r="G56" i="1"/>
  <c r="G57" i="1"/>
  <c r="G58" i="1"/>
  <c r="G59" i="1"/>
  <c r="H59" i="1" s="1"/>
  <c r="G60" i="1"/>
  <c r="G61" i="1"/>
  <c r="G62" i="1"/>
  <c r="G63" i="1"/>
  <c r="G34" i="1"/>
  <c r="H34" i="1" s="1"/>
  <c r="E64" i="1"/>
  <c r="C64" i="1"/>
  <c r="E33" i="1"/>
  <c r="C33" i="1"/>
  <c r="G4" i="1"/>
  <c r="G5" i="1"/>
  <c r="G7" i="1"/>
  <c r="G8" i="1"/>
  <c r="G9" i="1"/>
  <c r="H8" i="1" s="1"/>
  <c r="G10" i="1"/>
  <c r="G11" i="1"/>
  <c r="G12" i="1"/>
  <c r="G13" i="1"/>
  <c r="H13" i="1" s="1"/>
  <c r="G14" i="1"/>
  <c r="G15" i="1"/>
  <c r="G16" i="1"/>
  <c r="G17" i="1"/>
  <c r="G18" i="1"/>
  <c r="G20" i="1"/>
  <c r="H18" i="1" s="1"/>
  <c r="G21" i="1"/>
  <c r="G22" i="1"/>
  <c r="G23" i="1"/>
  <c r="H23" i="1" s="1"/>
  <c r="G24" i="1"/>
  <c r="G25" i="1"/>
  <c r="G26" i="1"/>
  <c r="G27" i="1"/>
  <c r="G30" i="1"/>
  <c r="G31" i="1"/>
  <c r="G32" i="1"/>
  <c r="G3" i="1"/>
  <c r="H3" i="1" s="1"/>
  <c r="B100" i="1" l="1"/>
  <c r="C100" i="1"/>
  <c r="G95" i="1"/>
  <c r="G64" i="1"/>
  <c r="I100" i="1" l="1"/>
  <c r="H100" i="1"/>
  <c r="G100" i="1"/>
  <c r="A100" i="1"/>
  <c r="F100" i="1"/>
  <c r="D100" i="1"/>
  <c r="E100" i="1"/>
</calcChain>
</file>

<file path=xl/sharedStrings.xml><?xml version="1.0" encoding="utf-8"?>
<sst xmlns="http://schemas.openxmlformats.org/spreadsheetml/2006/main" count="202" uniqueCount="29">
  <si>
    <t>국어</t>
    <phoneticPr fontId="1" type="noConversion"/>
  </si>
  <si>
    <t>교과구분</t>
    <phoneticPr fontId="1" type="noConversion"/>
  </si>
  <si>
    <t>학년</t>
    <phoneticPr fontId="1" type="noConversion"/>
  </si>
  <si>
    <t>1학기</t>
    <phoneticPr fontId="1" type="noConversion"/>
  </si>
  <si>
    <t>단위</t>
    <phoneticPr fontId="1" type="noConversion"/>
  </si>
  <si>
    <t>등급</t>
    <phoneticPr fontId="1" type="noConversion"/>
  </si>
  <si>
    <t>2학기</t>
    <phoneticPr fontId="1" type="noConversion"/>
  </si>
  <si>
    <t>수학</t>
    <phoneticPr fontId="1" type="noConversion"/>
  </si>
  <si>
    <t>1학년</t>
    <phoneticPr fontId="1" type="noConversion"/>
  </si>
  <si>
    <t>영어</t>
    <phoneticPr fontId="1" type="noConversion"/>
  </si>
  <si>
    <t>사탐</t>
    <phoneticPr fontId="1" type="noConversion"/>
  </si>
  <si>
    <t>과탐</t>
    <phoneticPr fontId="1" type="noConversion"/>
  </si>
  <si>
    <t>기타</t>
    <phoneticPr fontId="1" type="noConversion"/>
  </si>
  <si>
    <t>2학년</t>
  </si>
  <si>
    <t>3학년</t>
    <phoneticPr fontId="1" type="noConversion"/>
  </si>
  <si>
    <t>합계</t>
    <phoneticPr fontId="1" type="noConversion"/>
  </si>
  <si>
    <t>국영사</t>
    <phoneticPr fontId="1" type="noConversion"/>
  </si>
  <si>
    <t>국수영과</t>
    <phoneticPr fontId="1" type="noConversion"/>
  </si>
  <si>
    <t>수과</t>
    <phoneticPr fontId="1" type="noConversion"/>
  </si>
  <si>
    <t>국수영사</t>
    <phoneticPr fontId="1" type="noConversion"/>
  </si>
  <si>
    <t>1학년평균</t>
    <phoneticPr fontId="1" type="noConversion"/>
  </si>
  <si>
    <t>2학년평균</t>
    <phoneticPr fontId="1" type="noConversion"/>
  </si>
  <si>
    <t>3학년평균</t>
    <phoneticPr fontId="1" type="noConversion"/>
  </si>
  <si>
    <t>과목평점</t>
    <phoneticPr fontId="1" type="noConversion"/>
  </si>
  <si>
    <t>전과목</t>
    <phoneticPr fontId="1" type="noConversion"/>
  </si>
  <si>
    <t>국수영</t>
    <phoneticPr fontId="1" type="noConversion"/>
  </si>
  <si>
    <t>학년비율(30:30:40)</t>
    <phoneticPr fontId="1" type="noConversion"/>
  </si>
  <si>
    <t>학년비율(20:30:50)</t>
    <phoneticPr fontId="1" type="noConversion"/>
  </si>
  <si>
    <t>학년비율(20:40:40)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</si>
</sst>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7.5"/>
      <color theme="1"/>
      <name val="맑은 고딕"/>
      <family val="2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176" fontId="2" fillId="0" borderId="16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73" workbookViewId="0">
      <selection activeCell="J43" sqref="J43"/>
    </sheetView>
  </sheetViews>
  <sheetFormatPr defaultRowHeight="13.5" x14ac:dyDescent="0.3"/>
  <cols>
    <col min="1" max="2" width="10.25" style="1" customWidth="1"/>
    <col min="3" max="6" width="11.625" style="1" customWidth="1"/>
    <col min="7" max="8" width="12.625" style="1" customWidth="1"/>
    <col min="9" max="9" width="11.625" style="1" customWidth="1"/>
    <col min="10" max="16384" width="9" style="1"/>
  </cols>
  <sheetData>
    <row r="1" spans="1:8" ht="16.5" customHeight="1" x14ac:dyDescent="0.3">
      <c r="A1" s="29" t="s">
        <v>2</v>
      </c>
      <c r="B1" s="25" t="s">
        <v>1</v>
      </c>
      <c r="C1" s="25" t="s">
        <v>3</v>
      </c>
      <c r="D1" s="25"/>
      <c r="E1" s="25" t="s">
        <v>6</v>
      </c>
      <c r="F1" s="25"/>
      <c r="G1" s="25" t="s">
        <v>15</v>
      </c>
      <c r="H1" s="10" t="s">
        <v>23</v>
      </c>
    </row>
    <row r="2" spans="1:8" x14ac:dyDescent="0.3">
      <c r="A2" s="30"/>
      <c r="B2" s="31"/>
      <c r="C2" s="32" t="s">
        <v>4</v>
      </c>
      <c r="D2" s="32" t="s">
        <v>5</v>
      </c>
      <c r="E2" s="32" t="s">
        <v>4</v>
      </c>
      <c r="F2" s="32" t="s">
        <v>5</v>
      </c>
      <c r="G2" s="31"/>
      <c r="H2" s="15"/>
    </row>
    <row r="3" spans="1:8" x14ac:dyDescent="0.3">
      <c r="A3" s="8" t="s">
        <v>8</v>
      </c>
      <c r="B3" s="9" t="s">
        <v>0</v>
      </c>
      <c r="C3" s="9"/>
      <c r="D3" s="9"/>
      <c r="E3" s="9"/>
      <c r="F3" s="9"/>
      <c r="G3" s="9">
        <f>C3*D3+E3*F3</f>
        <v>0</v>
      </c>
      <c r="H3" s="10">
        <f>IF(SUM(C3:C7+E3:E7)=0, 0,SUM(G3:G7)/(SUM(C3:C7)+SUM(E3:E7)))</f>
        <v>0</v>
      </c>
    </row>
    <row r="4" spans="1:8" x14ac:dyDescent="0.3">
      <c r="A4" s="11" t="s">
        <v>8</v>
      </c>
      <c r="B4" s="2" t="s">
        <v>0</v>
      </c>
      <c r="C4" s="2"/>
      <c r="D4" s="2"/>
      <c r="E4" s="2"/>
      <c r="F4" s="2"/>
      <c r="G4" s="2">
        <f t="shared" ref="G4:G32" si="0">C4*D4+E4*F4</f>
        <v>0</v>
      </c>
      <c r="H4" s="12"/>
    </row>
    <row r="5" spans="1:8" x14ac:dyDescent="0.3">
      <c r="A5" s="11" t="s">
        <v>8</v>
      </c>
      <c r="B5" s="2" t="s">
        <v>0</v>
      </c>
      <c r="C5" s="2"/>
      <c r="D5" s="2"/>
      <c r="E5" s="2"/>
      <c r="F5" s="2"/>
      <c r="G5" s="2">
        <f t="shared" si="0"/>
        <v>0</v>
      </c>
      <c r="H5" s="12"/>
    </row>
    <row r="6" spans="1:8" x14ac:dyDescent="0.3">
      <c r="A6" s="11" t="s">
        <v>8</v>
      </c>
      <c r="B6" s="2" t="s">
        <v>0</v>
      </c>
      <c r="C6" s="2"/>
      <c r="D6" s="2"/>
      <c r="E6" s="2"/>
      <c r="F6" s="2"/>
      <c r="G6" s="2">
        <f t="shared" si="0"/>
        <v>0</v>
      </c>
      <c r="H6" s="12"/>
    </row>
    <row r="7" spans="1:8" x14ac:dyDescent="0.3">
      <c r="A7" s="13" t="s">
        <v>8</v>
      </c>
      <c r="B7" s="14" t="s">
        <v>0</v>
      </c>
      <c r="C7" s="14"/>
      <c r="D7" s="14"/>
      <c r="E7" s="14"/>
      <c r="F7" s="14"/>
      <c r="G7" s="14">
        <f t="shared" si="0"/>
        <v>0</v>
      </c>
      <c r="H7" s="15"/>
    </row>
    <row r="8" spans="1:8" x14ac:dyDescent="0.3">
      <c r="A8" s="8" t="s">
        <v>8</v>
      </c>
      <c r="B8" s="9" t="s">
        <v>7</v>
      </c>
      <c r="C8" s="9"/>
      <c r="D8" s="9"/>
      <c r="E8" s="9"/>
      <c r="F8" s="9"/>
      <c r="G8" s="9">
        <f t="shared" si="0"/>
        <v>0</v>
      </c>
      <c r="H8" s="10">
        <f t="shared" ref="H8" si="1">IF(SUM(C8:C12+E8:E12)=0, 0,SUM(G8:G12)/(SUM(C8:C12)+SUM(E8:E12)))</f>
        <v>0</v>
      </c>
    </row>
    <row r="9" spans="1:8" x14ac:dyDescent="0.3">
      <c r="A9" s="11" t="s">
        <v>8</v>
      </c>
      <c r="B9" s="2" t="s">
        <v>7</v>
      </c>
      <c r="C9" s="2"/>
      <c r="D9" s="2"/>
      <c r="E9" s="2"/>
      <c r="F9" s="2"/>
      <c r="G9" s="2">
        <f t="shared" si="0"/>
        <v>0</v>
      </c>
      <c r="H9" s="12"/>
    </row>
    <row r="10" spans="1:8" x14ac:dyDescent="0.3">
      <c r="A10" s="11" t="s">
        <v>8</v>
      </c>
      <c r="B10" s="2" t="s">
        <v>7</v>
      </c>
      <c r="C10" s="2"/>
      <c r="D10" s="2"/>
      <c r="E10" s="2"/>
      <c r="F10" s="2"/>
      <c r="G10" s="2">
        <f t="shared" si="0"/>
        <v>0</v>
      </c>
      <c r="H10" s="12"/>
    </row>
    <row r="11" spans="1:8" x14ac:dyDescent="0.3">
      <c r="A11" s="11" t="s">
        <v>8</v>
      </c>
      <c r="B11" s="2" t="s">
        <v>7</v>
      </c>
      <c r="C11" s="2"/>
      <c r="D11" s="2"/>
      <c r="E11" s="2"/>
      <c r="F11" s="2"/>
      <c r="G11" s="2">
        <f t="shared" si="0"/>
        <v>0</v>
      </c>
      <c r="H11" s="12"/>
    </row>
    <row r="12" spans="1:8" x14ac:dyDescent="0.3">
      <c r="A12" s="13" t="s">
        <v>8</v>
      </c>
      <c r="B12" s="14" t="s">
        <v>7</v>
      </c>
      <c r="C12" s="14"/>
      <c r="D12" s="14"/>
      <c r="E12" s="14"/>
      <c r="F12" s="14"/>
      <c r="G12" s="14">
        <f t="shared" si="0"/>
        <v>0</v>
      </c>
      <c r="H12" s="15"/>
    </row>
    <row r="13" spans="1:8" x14ac:dyDescent="0.3">
      <c r="A13" s="8" t="s">
        <v>8</v>
      </c>
      <c r="B13" s="9" t="s">
        <v>9</v>
      </c>
      <c r="C13" s="9"/>
      <c r="D13" s="9"/>
      <c r="E13" s="9"/>
      <c r="F13" s="9"/>
      <c r="G13" s="9">
        <f t="shared" si="0"/>
        <v>0</v>
      </c>
      <c r="H13" s="10">
        <f t="shared" ref="H13" si="2">IF(SUM(C13:C17+E13:E17)=0, 0,SUM(G13:G17)/(SUM(C13:C17)+SUM(E13:E17)))</f>
        <v>0</v>
      </c>
    </row>
    <row r="14" spans="1:8" x14ac:dyDescent="0.3">
      <c r="A14" s="11" t="s">
        <v>8</v>
      </c>
      <c r="B14" s="2" t="s">
        <v>9</v>
      </c>
      <c r="C14" s="2"/>
      <c r="D14" s="2"/>
      <c r="E14" s="2"/>
      <c r="F14" s="2"/>
      <c r="G14" s="2">
        <f t="shared" si="0"/>
        <v>0</v>
      </c>
      <c r="H14" s="12"/>
    </row>
    <row r="15" spans="1:8" x14ac:dyDescent="0.3">
      <c r="A15" s="11" t="s">
        <v>8</v>
      </c>
      <c r="B15" s="2" t="s">
        <v>9</v>
      </c>
      <c r="C15" s="2"/>
      <c r="D15" s="2"/>
      <c r="E15" s="2"/>
      <c r="F15" s="2"/>
      <c r="G15" s="2">
        <f t="shared" si="0"/>
        <v>0</v>
      </c>
      <c r="H15" s="12"/>
    </row>
    <row r="16" spans="1:8" x14ac:dyDescent="0.3">
      <c r="A16" s="11" t="s">
        <v>8</v>
      </c>
      <c r="B16" s="2" t="s">
        <v>9</v>
      </c>
      <c r="C16" s="2"/>
      <c r="D16" s="2"/>
      <c r="E16" s="2"/>
      <c r="F16" s="2"/>
      <c r="G16" s="2">
        <f t="shared" si="0"/>
        <v>0</v>
      </c>
      <c r="H16" s="12"/>
    </row>
    <row r="17" spans="1:8" x14ac:dyDescent="0.3">
      <c r="A17" s="13" t="s">
        <v>8</v>
      </c>
      <c r="B17" s="14" t="s">
        <v>9</v>
      </c>
      <c r="C17" s="14"/>
      <c r="D17" s="14"/>
      <c r="E17" s="14"/>
      <c r="F17" s="14"/>
      <c r="G17" s="14">
        <f t="shared" si="0"/>
        <v>0</v>
      </c>
      <c r="H17" s="15"/>
    </row>
    <row r="18" spans="1:8" x14ac:dyDescent="0.3">
      <c r="A18" s="8" t="s">
        <v>8</v>
      </c>
      <c r="B18" s="9" t="s">
        <v>10</v>
      </c>
      <c r="C18" s="9"/>
      <c r="D18" s="9"/>
      <c r="E18" s="9"/>
      <c r="F18" s="9"/>
      <c r="G18" s="9">
        <f t="shared" si="0"/>
        <v>0</v>
      </c>
      <c r="H18" s="10">
        <f t="shared" ref="H18" si="3">IF(SUM(C18:C22+E18:E22)=0, 0,SUM(G18:G22)/(SUM(C18:C22)+SUM(E18:E22)))</f>
        <v>0</v>
      </c>
    </row>
    <row r="19" spans="1:8" x14ac:dyDescent="0.3">
      <c r="A19" s="11" t="s">
        <v>8</v>
      </c>
      <c r="B19" s="2" t="s">
        <v>10</v>
      </c>
      <c r="C19" s="2"/>
      <c r="D19" s="2"/>
      <c r="E19" s="2"/>
      <c r="F19" s="2"/>
      <c r="G19" s="2">
        <f>C19*D19+E19*F19</f>
        <v>0</v>
      </c>
      <c r="H19" s="12"/>
    </row>
    <row r="20" spans="1:8" x14ac:dyDescent="0.3">
      <c r="A20" s="11" t="s">
        <v>8</v>
      </c>
      <c r="B20" s="2" t="s">
        <v>10</v>
      </c>
      <c r="C20" s="2"/>
      <c r="D20" s="2"/>
      <c r="E20" s="2"/>
      <c r="F20" s="2"/>
      <c r="G20" s="2">
        <f t="shared" si="0"/>
        <v>0</v>
      </c>
      <c r="H20" s="12"/>
    </row>
    <row r="21" spans="1:8" x14ac:dyDescent="0.3">
      <c r="A21" s="11" t="s">
        <v>8</v>
      </c>
      <c r="B21" s="2" t="s">
        <v>10</v>
      </c>
      <c r="C21" s="2"/>
      <c r="D21" s="2"/>
      <c r="E21" s="2"/>
      <c r="F21" s="2"/>
      <c r="G21" s="2">
        <f t="shared" si="0"/>
        <v>0</v>
      </c>
      <c r="H21" s="12"/>
    </row>
    <row r="22" spans="1:8" x14ac:dyDescent="0.3">
      <c r="A22" s="13" t="s">
        <v>8</v>
      </c>
      <c r="B22" s="14" t="s">
        <v>10</v>
      </c>
      <c r="C22" s="14"/>
      <c r="D22" s="14"/>
      <c r="E22" s="14"/>
      <c r="F22" s="14"/>
      <c r="G22" s="14">
        <f t="shared" si="0"/>
        <v>0</v>
      </c>
      <c r="H22" s="15"/>
    </row>
    <row r="23" spans="1:8" x14ac:dyDescent="0.3">
      <c r="A23" s="8" t="s">
        <v>8</v>
      </c>
      <c r="B23" s="9" t="s">
        <v>11</v>
      </c>
      <c r="C23" s="9"/>
      <c r="D23" s="9"/>
      <c r="E23" s="9"/>
      <c r="F23" s="9"/>
      <c r="G23" s="9">
        <f t="shared" si="0"/>
        <v>0</v>
      </c>
      <c r="H23" s="10">
        <f t="shared" ref="H23" si="4">IF(SUM(C23:C27+E23:E27)=0, 0,SUM(G23:G27)/(SUM(C23:C27)+SUM(E23:E27)))</f>
        <v>0</v>
      </c>
    </row>
    <row r="24" spans="1:8" x14ac:dyDescent="0.3">
      <c r="A24" s="11" t="s">
        <v>8</v>
      </c>
      <c r="B24" s="2" t="s">
        <v>11</v>
      </c>
      <c r="C24" s="2"/>
      <c r="D24" s="2"/>
      <c r="E24" s="2"/>
      <c r="F24" s="2"/>
      <c r="G24" s="2">
        <f t="shared" si="0"/>
        <v>0</v>
      </c>
      <c r="H24" s="12"/>
    </row>
    <row r="25" spans="1:8" x14ac:dyDescent="0.3">
      <c r="A25" s="11" t="s">
        <v>8</v>
      </c>
      <c r="B25" s="2" t="s">
        <v>11</v>
      </c>
      <c r="C25" s="2"/>
      <c r="D25" s="2"/>
      <c r="E25" s="2"/>
      <c r="F25" s="2"/>
      <c r="G25" s="2">
        <f t="shared" si="0"/>
        <v>0</v>
      </c>
      <c r="H25" s="12"/>
    </row>
    <row r="26" spans="1:8" x14ac:dyDescent="0.3">
      <c r="A26" s="11" t="s">
        <v>8</v>
      </c>
      <c r="B26" s="2" t="s">
        <v>11</v>
      </c>
      <c r="C26" s="2"/>
      <c r="D26" s="2"/>
      <c r="E26" s="2"/>
      <c r="F26" s="2"/>
      <c r="G26" s="2">
        <f t="shared" si="0"/>
        <v>0</v>
      </c>
      <c r="H26" s="12"/>
    </row>
    <row r="27" spans="1:8" x14ac:dyDescent="0.3">
      <c r="A27" s="13" t="s">
        <v>8</v>
      </c>
      <c r="B27" s="14" t="s">
        <v>11</v>
      </c>
      <c r="C27" s="14"/>
      <c r="D27" s="14"/>
      <c r="E27" s="14"/>
      <c r="F27" s="14"/>
      <c r="G27" s="14">
        <f t="shared" si="0"/>
        <v>0</v>
      </c>
      <c r="H27" s="15"/>
    </row>
    <row r="28" spans="1:8" x14ac:dyDescent="0.3">
      <c r="A28" s="8" t="s">
        <v>8</v>
      </c>
      <c r="B28" s="9" t="s">
        <v>12</v>
      </c>
      <c r="C28" s="9"/>
      <c r="D28" s="9"/>
      <c r="E28" s="9"/>
      <c r="F28" s="9"/>
      <c r="G28" s="9">
        <f t="shared" si="0"/>
        <v>0</v>
      </c>
      <c r="H28" s="10">
        <f>IF(SUM(C28:C32+E28:E32)=0, 0,SUM(G28:G32)/(SUM(C28:C32)+SUM(E28:E32)))</f>
        <v>0</v>
      </c>
    </row>
    <row r="29" spans="1:8" x14ac:dyDescent="0.3">
      <c r="A29" s="11" t="s">
        <v>8</v>
      </c>
      <c r="B29" s="2" t="s">
        <v>12</v>
      </c>
      <c r="C29" s="2"/>
      <c r="D29" s="2"/>
      <c r="E29" s="2"/>
      <c r="F29" s="2"/>
      <c r="G29" s="2">
        <f t="shared" si="0"/>
        <v>0</v>
      </c>
      <c r="H29" s="12"/>
    </row>
    <row r="30" spans="1:8" x14ac:dyDescent="0.3">
      <c r="A30" s="11" t="s">
        <v>8</v>
      </c>
      <c r="B30" s="2" t="s">
        <v>12</v>
      </c>
      <c r="C30" s="2"/>
      <c r="D30" s="2"/>
      <c r="E30" s="2"/>
      <c r="F30" s="2"/>
      <c r="G30" s="2">
        <f t="shared" si="0"/>
        <v>0</v>
      </c>
      <c r="H30" s="12"/>
    </row>
    <row r="31" spans="1:8" x14ac:dyDescent="0.3">
      <c r="A31" s="11" t="s">
        <v>8</v>
      </c>
      <c r="B31" s="2" t="s">
        <v>12</v>
      </c>
      <c r="C31" s="2"/>
      <c r="D31" s="2"/>
      <c r="E31" s="2"/>
      <c r="F31" s="2"/>
      <c r="G31" s="2">
        <f t="shared" si="0"/>
        <v>0</v>
      </c>
      <c r="H31" s="12"/>
    </row>
    <row r="32" spans="1:8" x14ac:dyDescent="0.3">
      <c r="A32" s="13" t="s">
        <v>8</v>
      </c>
      <c r="B32" s="14" t="s">
        <v>12</v>
      </c>
      <c r="C32" s="14"/>
      <c r="D32" s="14"/>
      <c r="E32" s="14"/>
      <c r="F32" s="14"/>
      <c r="G32" s="14">
        <f t="shared" si="0"/>
        <v>0</v>
      </c>
      <c r="H32" s="15"/>
    </row>
    <row r="33" spans="1:8" ht="23.25" customHeight="1" x14ac:dyDescent="0.3">
      <c r="A33" s="16" t="s">
        <v>20</v>
      </c>
      <c r="B33" s="20"/>
      <c r="C33" s="17">
        <f>SUM(C3:C32)</f>
        <v>0</v>
      </c>
      <c r="D33" s="17"/>
      <c r="E33" s="17">
        <f>SUM(E3:E32)</f>
        <v>0</v>
      </c>
      <c r="F33" s="18"/>
      <c r="G33" s="21" t="e">
        <f>SUM(G3:G32)/(C33+E33)</f>
        <v>#DIV/0!</v>
      </c>
      <c r="H33" s="19"/>
    </row>
    <row r="34" spans="1:8" x14ac:dyDescent="0.3">
      <c r="A34" s="22" t="s">
        <v>13</v>
      </c>
      <c r="B34" s="9" t="s">
        <v>0</v>
      </c>
      <c r="C34" s="9"/>
      <c r="D34" s="9"/>
      <c r="E34" s="9"/>
      <c r="F34" s="9"/>
      <c r="G34" s="9">
        <f>C34*D34+E34*F34</f>
        <v>0</v>
      </c>
      <c r="H34" s="10">
        <f>IF(SUM(C34:C38+E34:E38)=0, 0,SUM(G34:G38)/(SUM(C34:C38)+SUM(E34:E38)))</f>
        <v>0</v>
      </c>
    </row>
    <row r="35" spans="1:8" x14ac:dyDescent="0.3">
      <c r="A35" s="23" t="s">
        <v>13</v>
      </c>
      <c r="B35" s="2" t="s">
        <v>0</v>
      </c>
      <c r="C35" s="2"/>
      <c r="D35" s="2"/>
      <c r="E35" s="2"/>
      <c r="F35" s="2"/>
      <c r="G35" s="2">
        <f t="shared" ref="G35:G63" si="5">C35*D35+E35*F35</f>
        <v>0</v>
      </c>
      <c r="H35" s="12"/>
    </row>
    <row r="36" spans="1:8" x14ac:dyDescent="0.3">
      <c r="A36" s="23" t="s">
        <v>13</v>
      </c>
      <c r="B36" s="2" t="s">
        <v>0</v>
      </c>
      <c r="C36" s="2"/>
      <c r="D36" s="2"/>
      <c r="E36" s="2"/>
      <c r="F36" s="2"/>
      <c r="G36" s="2">
        <f t="shared" si="5"/>
        <v>0</v>
      </c>
      <c r="H36" s="12"/>
    </row>
    <row r="37" spans="1:8" x14ac:dyDescent="0.3">
      <c r="A37" s="23" t="s">
        <v>13</v>
      </c>
      <c r="B37" s="2" t="s">
        <v>0</v>
      </c>
      <c r="C37" s="2"/>
      <c r="D37" s="2"/>
      <c r="E37" s="2"/>
      <c r="F37" s="2"/>
      <c r="G37" s="2">
        <f t="shared" si="5"/>
        <v>0</v>
      </c>
      <c r="H37" s="12"/>
    </row>
    <row r="38" spans="1:8" x14ac:dyDescent="0.3">
      <c r="A38" s="24" t="s">
        <v>13</v>
      </c>
      <c r="B38" s="14" t="s">
        <v>0</v>
      </c>
      <c r="C38" s="14"/>
      <c r="D38" s="14"/>
      <c r="E38" s="14"/>
      <c r="F38" s="14"/>
      <c r="G38" s="14">
        <f t="shared" si="5"/>
        <v>0</v>
      </c>
      <c r="H38" s="15"/>
    </row>
    <row r="39" spans="1:8" x14ac:dyDescent="0.3">
      <c r="A39" s="22" t="s">
        <v>13</v>
      </c>
      <c r="B39" s="9" t="s">
        <v>7</v>
      </c>
      <c r="C39" s="9"/>
      <c r="D39" s="9"/>
      <c r="E39" s="9"/>
      <c r="F39" s="9"/>
      <c r="G39" s="9">
        <f t="shared" si="5"/>
        <v>0</v>
      </c>
      <c r="H39" s="33">
        <f t="shared" ref="H39" si="6">IF(SUM(C39:C43+E39:E43)=0, 0,SUM(G39:G43)/(SUM(C39:C43)+SUM(E39:E43)))</f>
        <v>0</v>
      </c>
    </row>
    <row r="40" spans="1:8" x14ac:dyDescent="0.3">
      <c r="A40" s="23" t="s">
        <v>13</v>
      </c>
      <c r="B40" s="2" t="s">
        <v>7</v>
      </c>
      <c r="C40" s="2"/>
      <c r="D40" s="2"/>
      <c r="E40" s="2"/>
      <c r="F40" s="2"/>
      <c r="G40" s="2">
        <f t="shared" si="5"/>
        <v>0</v>
      </c>
      <c r="H40" s="34"/>
    </row>
    <row r="41" spans="1:8" x14ac:dyDescent="0.3">
      <c r="A41" s="23" t="s">
        <v>13</v>
      </c>
      <c r="B41" s="2" t="s">
        <v>7</v>
      </c>
      <c r="C41" s="2"/>
      <c r="D41" s="2"/>
      <c r="E41" s="2"/>
      <c r="F41" s="2"/>
      <c r="G41" s="2">
        <f t="shared" si="5"/>
        <v>0</v>
      </c>
      <c r="H41" s="34"/>
    </row>
    <row r="42" spans="1:8" x14ac:dyDescent="0.3">
      <c r="A42" s="23" t="s">
        <v>13</v>
      </c>
      <c r="B42" s="2" t="s">
        <v>7</v>
      </c>
      <c r="C42" s="2"/>
      <c r="D42" s="2"/>
      <c r="E42" s="2"/>
      <c r="F42" s="2"/>
      <c r="G42" s="2">
        <f t="shared" si="5"/>
        <v>0</v>
      </c>
      <c r="H42" s="34"/>
    </row>
    <row r="43" spans="1:8" x14ac:dyDescent="0.3">
      <c r="A43" s="24" t="s">
        <v>13</v>
      </c>
      <c r="B43" s="14" t="s">
        <v>7</v>
      </c>
      <c r="C43" s="14"/>
      <c r="D43" s="14"/>
      <c r="E43" s="14"/>
      <c r="F43" s="14"/>
      <c r="G43" s="14">
        <f t="shared" si="5"/>
        <v>0</v>
      </c>
      <c r="H43" s="35"/>
    </row>
    <row r="44" spans="1:8" x14ac:dyDescent="0.3">
      <c r="A44" s="22" t="s">
        <v>13</v>
      </c>
      <c r="B44" s="9" t="s">
        <v>9</v>
      </c>
      <c r="C44" s="9"/>
      <c r="D44" s="9"/>
      <c r="E44" s="9"/>
      <c r="F44" s="9"/>
      <c r="G44" s="9">
        <f t="shared" si="5"/>
        <v>0</v>
      </c>
      <c r="H44" s="10">
        <f t="shared" ref="H44" si="7">IF(SUM(C44:C48+E44:E48)=0, 0,SUM(G44:G48)/(SUM(C44:C48)+SUM(E44:E48)))</f>
        <v>0</v>
      </c>
    </row>
    <row r="45" spans="1:8" x14ac:dyDescent="0.3">
      <c r="A45" s="23" t="s">
        <v>13</v>
      </c>
      <c r="B45" s="2" t="s">
        <v>9</v>
      </c>
      <c r="C45" s="2"/>
      <c r="D45" s="2"/>
      <c r="E45" s="2"/>
      <c r="F45" s="2"/>
      <c r="G45" s="2">
        <f t="shared" si="5"/>
        <v>0</v>
      </c>
      <c r="H45" s="12"/>
    </row>
    <row r="46" spans="1:8" x14ac:dyDescent="0.3">
      <c r="A46" s="23" t="s">
        <v>13</v>
      </c>
      <c r="B46" s="2" t="s">
        <v>9</v>
      </c>
      <c r="C46" s="2"/>
      <c r="D46" s="2"/>
      <c r="E46" s="2"/>
      <c r="F46" s="2"/>
      <c r="G46" s="2">
        <f t="shared" si="5"/>
        <v>0</v>
      </c>
      <c r="H46" s="12"/>
    </row>
    <row r="47" spans="1:8" x14ac:dyDescent="0.3">
      <c r="A47" s="23" t="s">
        <v>13</v>
      </c>
      <c r="B47" s="2" t="s">
        <v>9</v>
      </c>
      <c r="C47" s="2"/>
      <c r="D47" s="2"/>
      <c r="E47" s="2"/>
      <c r="F47" s="2"/>
      <c r="G47" s="2">
        <f t="shared" si="5"/>
        <v>0</v>
      </c>
      <c r="H47" s="12"/>
    </row>
    <row r="48" spans="1:8" x14ac:dyDescent="0.3">
      <c r="A48" s="24" t="s">
        <v>13</v>
      </c>
      <c r="B48" s="14" t="s">
        <v>9</v>
      </c>
      <c r="C48" s="14"/>
      <c r="D48" s="14"/>
      <c r="E48" s="14"/>
      <c r="F48" s="14"/>
      <c r="G48" s="14">
        <f t="shared" si="5"/>
        <v>0</v>
      </c>
      <c r="H48" s="15"/>
    </row>
    <row r="49" spans="1:8" x14ac:dyDescent="0.3">
      <c r="A49" s="22" t="s">
        <v>13</v>
      </c>
      <c r="B49" s="9" t="s">
        <v>10</v>
      </c>
      <c r="C49" s="9"/>
      <c r="D49" s="9"/>
      <c r="E49" s="9"/>
      <c r="F49" s="9"/>
      <c r="G49" s="9">
        <f t="shared" si="5"/>
        <v>0</v>
      </c>
      <c r="H49" s="10">
        <f t="shared" ref="H49" si="8">IF(SUM(C49:C53+E49:E53)=0, 0,SUM(G49:G53)/(SUM(C49:C53)+SUM(E49:E53)))</f>
        <v>0</v>
      </c>
    </row>
    <row r="50" spans="1:8" x14ac:dyDescent="0.3">
      <c r="A50" s="23" t="s">
        <v>13</v>
      </c>
      <c r="B50" s="2" t="s">
        <v>10</v>
      </c>
      <c r="C50" s="2"/>
      <c r="D50" s="2"/>
      <c r="E50" s="2"/>
      <c r="F50" s="2"/>
      <c r="G50" s="2">
        <f t="shared" si="5"/>
        <v>0</v>
      </c>
      <c r="H50" s="12"/>
    </row>
    <row r="51" spans="1:8" x14ac:dyDescent="0.3">
      <c r="A51" s="23" t="s">
        <v>13</v>
      </c>
      <c r="B51" s="2" t="s">
        <v>10</v>
      </c>
      <c r="C51" s="2"/>
      <c r="D51" s="2"/>
      <c r="E51" s="2"/>
      <c r="F51" s="2"/>
      <c r="G51" s="2">
        <f t="shared" si="5"/>
        <v>0</v>
      </c>
      <c r="H51" s="12"/>
    </row>
    <row r="52" spans="1:8" x14ac:dyDescent="0.3">
      <c r="A52" s="23" t="s">
        <v>13</v>
      </c>
      <c r="B52" s="2" t="s">
        <v>10</v>
      </c>
      <c r="C52" s="2"/>
      <c r="D52" s="2"/>
      <c r="E52" s="2"/>
      <c r="F52" s="2"/>
      <c r="G52" s="2">
        <f t="shared" si="5"/>
        <v>0</v>
      </c>
      <c r="H52" s="12"/>
    </row>
    <row r="53" spans="1:8" x14ac:dyDescent="0.3">
      <c r="A53" s="24" t="s">
        <v>13</v>
      </c>
      <c r="B53" s="14" t="s">
        <v>10</v>
      </c>
      <c r="C53" s="14"/>
      <c r="D53" s="14"/>
      <c r="E53" s="14"/>
      <c r="F53" s="14"/>
      <c r="G53" s="14">
        <f t="shared" si="5"/>
        <v>0</v>
      </c>
      <c r="H53" s="15"/>
    </row>
    <row r="54" spans="1:8" x14ac:dyDescent="0.3">
      <c r="A54" s="22" t="s">
        <v>13</v>
      </c>
      <c r="B54" s="9" t="s">
        <v>11</v>
      </c>
      <c r="C54" s="9"/>
      <c r="D54" s="9"/>
      <c r="E54" s="9"/>
      <c r="F54" s="9"/>
      <c r="G54" s="9">
        <f t="shared" si="5"/>
        <v>0</v>
      </c>
      <c r="H54" s="10">
        <f t="shared" ref="H54" si="9">IF(SUM(C54:C58+E54:E58)=0, 0,SUM(G54:G58)/(SUM(C54:C58)+SUM(E54:E58)))</f>
        <v>0</v>
      </c>
    </row>
    <row r="55" spans="1:8" x14ac:dyDescent="0.3">
      <c r="A55" s="23" t="s">
        <v>13</v>
      </c>
      <c r="B55" s="2" t="s">
        <v>11</v>
      </c>
      <c r="C55" s="2"/>
      <c r="D55" s="2"/>
      <c r="E55" s="2"/>
      <c r="F55" s="2"/>
      <c r="G55" s="2">
        <f t="shared" si="5"/>
        <v>0</v>
      </c>
      <c r="H55" s="12"/>
    </row>
    <row r="56" spans="1:8" x14ac:dyDescent="0.3">
      <c r="A56" s="23" t="s">
        <v>13</v>
      </c>
      <c r="B56" s="2" t="s">
        <v>11</v>
      </c>
      <c r="C56" s="2"/>
      <c r="D56" s="2"/>
      <c r="E56" s="2"/>
      <c r="F56" s="2"/>
      <c r="G56" s="2">
        <f t="shared" si="5"/>
        <v>0</v>
      </c>
      <c r="H56" s="12"/>
    </row>
    <row r="57" spans="1:8" x14ac:dyDescent="0.3">
      <c r="A57" s="23" t="s">
        <v>13</v>
      </c>
      <c r="B57" s="2" t="s">
        <v>11</v>
      </c>
      <c r="C57" s="2"/>
      <c r="D57" s="2"/>
      <c r="E57" s="2"/>
      <c r="F57" s="2"/>
      <c r="G57" s="2">
        <f t="shared" si="5"/>
        <v>0</v>
      </c>
      <c r="H57" s="12"/>
    </row>
    <row r="58" spans="1:8" x14ac:dyDescent="0.3">
      <c r="A58" s="24" t="s">
        <v>13</v>
      </c>
      <c r="B58" s="14" t="s">
        <v>11</v>
      </c>
      <c r="C58" s="14"/>
      <c r="D58" s="14"/>
      <c r="E58" s="14"/>
      <c r="F58" s="14"/>
      <c r="G58" s="14">
        <f t="shared" si="5"/>
        <v>0</v>
      </c>
      <c r="H58" s="15"/>
    </row>
    <row r="59" spans="1:8" x14ac:dyDescent="0.3">
      <c r="A59" s="22" t="s">
        <v>13</v>
      </c>
      <c r="B59" s="9" t="s">
        <v>12</v>
      </c>
      <c r="C59" s="9"/>
      <c r="D59" s="9"/>
      <c r="E59" s="9"/>
      <c r="F59" s="9"/>
      <c r="G59" s="9">
        <f t="shared" si="5"/>
        <v>0</v>
      </c>
      <c r="H59" s="10">
        <f t="shared" ref="H59" si="10">IF(SUM(C59:C63+E59:E63)=0, 0,SUM(G59:G63)/(SUM(C59:C63)+SUM(E59:E63)))</f>
        <v>0</v>
      </c>
    </row>
    <row r="60" spans="1:8" x14ac:dyDescent="0.3">
      <c r="A60" s="23" t="s">
        <v>13</v>
      </c>
      <c r="B60" s="2" t="s">
        <v>12</v>
      </c>
      <c r="C60" s="2"/>
      <c r="D60" s="2"/>
      <c r="E60" s="2"/>
      <c r="F60" s="2"/>
      <c r="G60" s="2">
        <f t="shared" si="5"/>
        <v>0</v>
      </c>
      <c r="H60" s="12"/>
    </row>
    <row r="61" spans="1:8" x14ac:dyDescent="0.3">
      <c r="A61" s="23" t="s">
        <v>13</v>
      </c>
      <c r="B61" s="2" t="s">
        <v>12</v>
      </c>
      <c r="C61" s="2"/>
      <c r="D61" s="2"/>
      <c r="E61" s="2"/>
      <c r="F61" s="2"/>
      <c r="G61" s="2">
        <f t="shared" si="5"/>
        <v>0</v>
      </c>
      <c r="H61" s="12"/>
    </row>
    <row r="62" spans="1:8" x14ac:dyDescent="0.3">
      <c r="A62" s="23" t="s">
        <v>13</v>
      </c>
      <c r="B62" s="2" t="s">
        <v>12</v>
      </c>
      <c r="C62" s="2"/>
      <c r="D62" s="2"/>
      <c r="E62" s="2"/>
      <c r="F62" s="2"/>
      <c r="G62" s="2">
        <f t="shared" si="5"/>
        <v>0</v>
      </c>
      <c r="H62" s="12"/>
    </row>
    <row r="63" spans="1:8" x14ac:dyDescent="0.3">
      <c r="A63" s="24" t="s">
        <v>13</v>
      </c>
      <c r="B63" s="14" t="s">
        <v>12</v>
      </c>
      <c r="C63" s="14"/>
      <c r="D63" s="14"/>
      <c r="E63" s="14"/>
      <c r="F63" s="14"/>
      <c r="G63" s="14">
        <f t="shared" si="5"/>
        <v>0</v>
      </c>
      <c r="H63" s="15"/>
    </row>
    <row r="64" spans="1:8" ht="23.25" customHeight="1" x14ac:dyDescent="0.3">
      <c r="A64" s="16" t="s">
        <v>21</v>
      </c>
      <c r="B64" s="20"/>
      <c r="C64" s="17">
        <f>SUM(C34:C63)</f>
        <v>0</v>
      </c>
      <c r="D64" s="17"/>
      <c r="E64" s="17">
        <f>SUM(E34:E63)</f>
        <v>0</v>
      </c>
      <c r="F64" s="18"/>
      <c r="G64" s="21" t="e">
        <f>SUM(G34:G63)/(C64+E64)</f>
        <v>#DIV/0!</v>
      </c>
      <c r="H64" s="19"/>
    </row>
    <row r="65" spans="1:8" x14ac:dyDescent="0.3">
      <c r="A65" s="22" t="s">
        <v>14</v>
      </c>
      <c r="B65" s="9" t="s">
        <v>0</v>
      </c>
      <c r="C65" s="9"/>
      <c r="D65" s="9"/>
      <c r="E65" s="9"/>
      <c r="F65" s="9"/>
      <c r="G65" s="9">
        <f>C65*D65+E65*F65</f>
        <v>0</v>
      </c>
      <c r="H65" s="10">
        <f>IF(SUM(C65:C69+E65:E69)=0, 0, SUM(G65:G69)/SUM(C65:C69+E65:E69))</f>
        <v>0</v>
      </c>
    </row>
    <row r="66" spans="1:8" x14ac:dyDescent="0.3">
      <c r="A66" s="23" t="s">
        <v>14</v>
      </c>
      <c r="B66" s="2" t="s">
        <v>0</v>
      </c>
      <c r="C66" s="2"/>
      <c r="D66" s="2"/>
      <c r="E66" s="2"/>
      <c r="F66" s="2"/>
      <c r="G66" s="2">
        <f t="shared" ref="G66:G94" si="11">C66*D66+E66*F66</f>
        <v>0</v>
      </c>
      <c r="H66" s="12"/>
    </row>
    <row r="67" spans="1:8" x14ac:dyDescent="0.3">
      <c r="A67" s="23" t="s">
        <v>14</v>
      </c>
      <c r="B67" s="2" t="s">
        <v>0</v>
      </c>
      <c r="C67" s="2"/>
      <c r="D67" s="2"/>
      <c r="E67" s="2"/>
      <c r="F67" s="2"/>
      <c r="G67" s="2">
        <f t="shared" si="11"/>
        <v>0</v>
      </c>
      <c r="H67" s="12"/>
    </row>
    <row r="68" spans="1:8" x14ac:dyDescent="0.3">
      <c r="A68" s="23" t="s">
        <v>14</v>
      </c>
      <c r="B68" s="2" t="s">
        <v>0</v>
      </c>
      <c r="C68" s="2"/>
      <c r="D68" s="2"/>
      <c r="E68" s="2"/>
      <c r="F68" s="2"/>
      <c r="G68" s="2">
        <f t="shared" si="11"/>
        <v>0</v>
      </c>
      <c r="H68" s="12"/>
    </row>
    <row r="69" spans="1:8" x14ac:dyDescent="0.3">
      <c r="A69" s="24" t="s">
        <v>14</v>
      </c>
      <c r="B69" s="14" t="s">
        <v>0</v>
      </c>
      <c r="C69" s="14"/>
      <c r="D69" s="14"/>
      <c r="E69" s="14"/>
      <c r="F69" s="14"/>
      <c r="G69" s="14">
        <f t="shared" si="11"/>
        <v>0</v>
      </c>
      <c r="H69" s="15"/>
    </row>
    <row r="70" spans="1:8" x14ac:dyDescent="0.3">
      <c r="A70" s="22" t="s">
        <v>14</v>
      </c>
      <c r="B70" s="9" t="s">
        <v>7</v>
      </c>
      <c r="C70" s="9"/>
      <c r="D70" s="9"/>
      <c r="E70" s="9"/>
      <c r="F70" s="9"/>
      <c r="G70" s="9">
        <f t="shared" si="11"/>
        <v>0</v>
      </c>
      <c r="H70" s="10">
        <f t="shared" ref="H70" si="12">IF(SUM(C70:C74+E70:E74)=0, 0, SUM(G70:G74)/SUM(C70:C74+E70:E74))</f>
        <v>0</v>
      </c>
    </row>
    <row r="71" spans="1:8" x14ac:dyDescent="0.3">
      <c r="A71" s="23" t="s">
        <v>14</v>
      </c>
      <c r="B71" s="2" t="s">
        <v>7</v>
      </c>
      <c r="C71" s="2"/>
      <c r="D71" s="2"/>
      <c r="E71" s="2"/>
      <c r="F71" s="2"/>
      <c r="G71" s="2">
        <f t="shared" si="11"/>
        <v>0</v>
      </c>
      <c r="H71" s="12"/>
    </row>
    <row r="72" spans="1:8" x14ac:dyDescent="0.3">
      <c r="A72" s="23" t="s">
        <v>14</v>
      </c>
      <c r="B72" s="2" t="s">
        <v>7</v>
      </c>
      <c r="C72" s="2"/>
      <c r="D72" s="2"/>
      <c r="E72" s="2"/>
      <c r="F72" s="2"/>
      <c r="G72" s="2">
        <f t="shared" si="11"/>
        <v>0</v>
      </c>
      <c r="H72" s="12"/>
    </row>
    <row r="73" spans="1:8" x14ac:dyDescent="0.3">
      <c r="A73" s="23" t="s">
        <v>14</v>
      </c>
      <c r="B73" s="2" t="s">
        <v>7</v>
      </c>
      <c r="C73" s="2"/>
      <c r="D73" s="2"/>
      <c r="E73" s="2"/>
      <c r="F73" s="2"/>
      <c r="G73" s="2">
        <f t="shared" si="11"/>
        <v>0</v>
      </c>
      <c r="H73" s="12"/>
    </row>
    <row r="74" spans="1:8" x14ac:dyDescent="0.3">
      <c r="A74" s="24" t="s">
        <v>14</v>
      </c>
      <c r="B74" s="14" t="s">
        <v>7</v>
      </c>
      <c r="C74" s="14"/>
      <c r="D74" s="14"/>
      <c r="E74" s="14"/>
      <c r="F74" s="14"/>
      <c r="G74" s="14">
        <f t="shared" si="11"/>
        <v>0</v>
      </c>
      <c r="H74" s="15"/>
    </row>
    <row r="75" spans="1:8" x14ac:dyDescent="0.3">
      <c r="A75" s="22" t="s">
        <v>14</v>
      </c>
      <c r="B75" s="9" t="s">
        <v>9</v>
      </c>
      <c r="C75" s="9"/>
      <c r="D75" s="9"/>
      <c r="E75" s="9"/>
      <c r="F75" s="9"/>
      <c r="G75" s="9">
        <f t="shared" si="11"/>
        <v>0</v>
      </c>
      <c r="H75" s="10">
        <f t="shared" ref="H75" si="13">IF(SUM(C75:C79+E75:E79)=0, 0, SUM(G75:G79)/SUM(C75:C79+E75:E79))</f>
        <v>0</v>
      </c>
    </row>
    <row r="76" spans="1:8" x14ac:dyDescent="0.3">
      <c r="A76" s="23" t="s">
        <v>14</v>
      </c>
      <c r="B76" s="2" t="s">
        <v>9</v>
      </c>
      <c r="C76" s="2"/>
      <c r="D76" s="2"/>
      <c r="E76" s="2"/>
      <c r="F76" s="2"/>
      <c r="G76" s="2">
        <f t="shared" si="11"/>
        <v>0</v>
      </c>
      <c r="H76" s="12"/>
    </row>
    <row r="77" spans="1:8" x14ac:dyDescent="0.3">
      <c r="A77" s="23" t="s">
        <v>14</v>
      </c>
      <c r="B77" s="2" t="s">
        <v>9</v>
      </c>
      <c r="C77" s="2"/>
      <c r="D77" s="2"/>
      <c r="E77" s="2"/>
      <c r="F77" s="2"/>
      <c r="G77" s="2">
        <f t="shared" si="11"/>
        <v>0</v>
      </c>
      <c r="H77" s="12"/>
    </row>
    <row r="78" spans="1:8" x14ac:dyDescent="0.3">
      <c r="A78" s="23" t="s">
        <v>14</v>
      </c>
      <c r="B78" s="2" t="s">
        <v>9</v>
      </c>
      <c r="C78" s="2"/>
      <c r="D78" s="2"/>
      <c r="E78" s="2"/>
      <c r="F78" s="2"/>
      <c r="G78" s="2">
        <f t="shared" si="11"/>
        <v>0</v>
      </c>
      <c r="H78" s="12"/>
    </row>
    <row r="79" spans="1:8" x14ac:dyDescent="0.3">
      <c r="A79" s="24" t="s">
        <v>14</v>
      </c>
      <c r="B79" s="14" t="s">
        <v>9</v>
      </c>
      <c r="C79" s="14"/>
      <c r="D79" s="14"/>
      <c r="E79" s="14"/>
      <c r="F79" s="14"/>
      <c r="G79" s="14">
        <f t="shared" si="11"/>
        <v>0</v>
      </c>
      <c r="H79" s="15"/>
    </row>
    <row r="80" spans="1:8" x14ac:dyDescent="0.3">
      <c r="A80" s="22" t="s">
        <v>14</v>
      </c>
      <c r="B80" s="9" t="s">
        <v>10</v>
      </c>
      <c r="C80" s="9"/>
      <c r="D80" s="9"/>
      <c r="E80" s="9"/>
      <c r="F80" s="9"/>
      <c r="G80" s="9">
        <f t="shared" si="11"/>
        <v>0</v>
      </c>
      <c r="H80" s="10">
        <f t="shared" ref="H80" si="14">IF(SUM(C80:C84+E80:E84)=0, 0, SUM(G80:G84)/SUM(C80:C84+E80:E84))</f>
        <v>0</v>
      </c>
    </row>
    <row r="81" spans="1:8" x14ac:dyDescent="0.3">
      <c r="A81" s="23" t="s">
        <v>14</v>
      </c>
      <c r="B81" s="2" t="s">
        <v>10</v>
      </c>
      <c r="C81" s="2"/>
      <c r="D81" s="2"/>
      <c r="E81" s="2"/>
      <c r="F81" s="2"/>
      <c r="G81" s="2">
        <f t="shared" si="11"/>
        <v>0</v>
      </c>
      <c r="H81" s="12"/>
    </row>
    <row r="82" spans="1:8" x14ac:dyDescent="0.3">
      <c r="A82" s="23" t="s">
        <v>14</v>
      </c>
      <c r="B82" s="2" t="s">
        <v>10</v>
      </c>
      <c r="C82" s="2"/>
      <c r="D82" s="2"/>
      <c r="E82" s="2"/>
      <c r="F82" s="2"/>
      <c r="G82" s="2">
        <f t="shared" si="11"/>
        <v>0</v>
      </c>
      <c r="H82" s="12"/>
    </row>
    <row r="83" spans="1:8" x14ac:dyDescent="0.3">
      <c r="A83" s="23" t="s">
        <v>14</v>
      </c>
      <c r="B83" s="2" t="s">
        <v>10</v>
      </c>
      <c r="C83" s="2"/>
      <c r="D83" s="2"/>
      <c r="E83" s="2"/>
      <c r="F83" s="2"/>
      <c r="G83" s="2">
        <f t="shared" si="11"/>
        <v>0</v>
      </c>
      <c r="H83" s="12"/>
    </row>
    <row r="84" spans="1:8" x14ac:dyDescent="0.3">
      <c r="A84" s="24" t="s">
        <v>14</v>
      </c>
      <c r="B84" s="14" t="s">
        <v>10</v>
      </c>
      <c r="C84" s="14"/>
      <c r="D84" s="14"/>
      <c r="E84" s="14"/>
      <c r="F84" s="14"/>
      <c r="G84" s="14">
        <f t="shared" si="11"/>
        <v>0</v>
      </c>
      <c r="H84" s="15"/>
    </row>
    <row r="85" spans="1:8" x14ac:dyDescent="0.3">
      <c r="A85" s="22" t="s">
        <v>14</v>
      </c>
      <c r="B85" s="9" t="s">
        <v>11</v>
      </c>
      <c r="C85" s="9"/>
      <c r="D85" s="9"/>
      <c r="E85" s="9"/>
      <c r="F85" s="9"/>
      <c r="G85" s="9">
        <f t="shared" si="11"/>
        <v>0</v>
      </c>
      <c r="H85" s="10">
        <f t="shared" ref="H85" si="15">IF(SUM(C85:C89+E85:E89)=0, 0, SUM(G85:G89)/SUM(C85:C89+E85:E89))</f>
        <v>0</v>
      </c>
    </row>
    <row r="86" spans="1:8" x14ac:dyDescent="0.3">
      <c r="A86" s="23" t="s">
        <v>14</v>
      </c>
      <c r="B86" s="2" t="s">
        <v>11</v>
      </c>
      <c r="C86" s="2"/>
      <c r="D86" s="2"/>
      <c r="E86" s="2"/>
      <c r="F86" s="2"/>
      <c r="G86" s="2">
        <f t="shared" si="11"/>
        <v>0</v>
      </c>
      <c r="H86" s="12"/>
    </row>
    <row r="87" spans="1:8" x14ac:dyDescent="0.3">
      <c r="A87" s="23" t="s">
        <v>14</v>
      </c>
      <c r="B87" s="2" t="s">
        <v>11</v>
      </c>
      <c r="C87" s="2"/>
      <c r="D87" s="2"/>
      <c r="E87" s="2"/>
      <c r="F87" s="2"/>
      <c r="G87" s="2">
        <f t="shared" si="11"/>
        <v>0</v>
      </c>
      <c r="H87" s="12"/>
    </row>
    <row r="88" spans="1:8" x14ac:dyDescent="0.3">
      <c r="A88" s="23" t="s">
        <v>14</v>
      </c>
      <c r="B88" s="2" t="s">
        <v>11</v>
      </c>
      <c r="C88" s="2"/>
      <c r="D88" s="2"/>
      <c r="E88" s="2"/>
      <c r="F88" s="2"/>
      <c r="G88" s="2">
        <f t="shared" si="11"/>
        <v>0</v>
      </c>
      <c r="H88" s="12"/>
    </row>
    <row r="89" spans="1:8" x14ac:dyDescent="0.3">
      <c r="A89" s="24" t="s">
        <v>14</v>
      </c>
      <c r="B89" s="14" t="s">
        <v>11</v>
      </c>
      <c r="C89" s="14"/>
      <c r="D89" s="14"/>
      <c r="E89" s="14"/>
      <c r="F89" s="14"/>
      <c r="G89" s="14">
        <f t="shared" si="11"/>
        <v>0</v>
      </c>
      <c r="H89" s="15"/>
    </row>
    <row r="90" spans="1:8" x14ac:dyDescent="0.3">
      <c r="A90" s="22" t="s">
        <v>14</v>
      </c>
      <c r="B90" s="9" t="s">
        <v>12</v>
      </c>
      <c r="C90" s="9"/>
      <c r="D90" s="9"/>
      <c r="E90" s="9"/>
      <c r="F90" s="9"/>
      <c r="G90" s="9">
        <f t="shared" si="11"/>
        <v>0</v>
      </c>
      <c r="H90" s="10">
        <f t="shared" ref="H90" si="16">IF(SUM(C90:C94+E90:E94)=0, 0, SUM(G90:G94)/SUM(C90:C94+E90:E94))</f>
        <v>0</v>
      </c>
    </row>
    <row r="91" spans="1:8" x14ac:dyDescent="0.3">
      <c r="A91" s="23" t="s">
        <v>14</v>
      </c>
      <c r="B91" s="2" t="s">
        <v>12</v>
      </c>
      <c r="C91" s="2"/>
      <c r="D91" s="2"/>
      <c r="E91" s="2"/>
      <c r="F91" s="2"/>
      <c r="G91" s="2">
        <f t="shared" si="11"/>
        <v>0</v>
      </c>
      <c r="H91" s="12"/>
    </row>
    <row r="92" spans="1:8" x14ac:dyDescent="0.3">
      <c r="A92" s="23" t="s">
        <v>14</v>
      </c>
      <c r="B92" s="2" t="s">
        <v>12</v>
      </c>
      <c r="C92" s="2"/>
      <c r="D92" s="2"/>
      <c r="E92" s="2"/>
      <c r="F92" s="2"/>
      <c r="G92" s="2">
        <f t="shared" si="11"/>
        <v>0</v>
      </c>
      <c r="H92" s="12"/>
    </row>
    <row r="93" spans="1:8" x14ac:dyDescent="0.3">
      <c r="A93" s="23" t="s">
        <v>14</v>
      </c>
      <c r="B93" s="2" t="s">
        <v>12</v>
      </c>
      <c r="C93" s="2"/>
      <c r="D93" s="2"/>
      <c r="E93" s="2"/>
      <c r="F93" s="2"/>
      <c r="G93" s="2">
        <f t="shared" si="11"/>
        <v>0</v>
      </c>
      <c r="H93" s="12"/>
    </row>
    <row r="94" spans="1:8" x14ac:dyDescent="0.3">
      <c r="A94" s="24" t="s">
        <v>14</v>
      </c>
      <c r="B94" s="14" t="s">
        <v>12</v>
      </c>
      <c r="C94" s="14"/>
      <c r="D94" s="14"/>
      <c r="E94" s="14"/>
      <c r="F94" s="14"/>
      <c r="G94" s="14">
        <f t="shared" si="11"/>
        <v>0</v>
      </c>
      <c r="H94" s="15"/>
    </row>
    <row r="95" spans="1:8" ht="23.25" customHeight="1" x14ac:dyDescent="0.3">
      <c r="A95" s="16" t="s">
        <v>22</v>
      </c>
      <c r="B95" s="20"/>
      <c r="C95" s="17">
        <f>SUM(C65:C94)</f>
        <v>0</v>
      </c>
      <c r="D95" s="17"/>
      <c r="E95" s="17">
        <f>SUM(E65:E94)</f>
        <v>0</v>
      </c>
      <c r="F95" s="18"/>
      <c r="G95" s="21" t="e">
        <f>SUM(G65:G94)/(C95+E95)</f>
        <v>#DIV/0!</v>
      </c>
      <c r="H95" s="19"/>
    </row>
    <row r="98" spans="1:9" ht="14.25" thickBot="1" x14ac:dyDescent="0.35"/>
    <row r="99" spans="1:9" ht="19.5" customHeight="1" x14ac:dyDescent="0.3">
      <c r="A99" s="3" t="s">
        <v>24</v>
      </c>
      <c r="B99" s="4" t="s">
        <v>17</v>
      </c>
      <c r="C99" s="4" t="s">
        <v>19</v>
      </c>
      <c r="D99" s="4" t="s">
        <v>25</v>
      </c>
      <c r="E99" s="4" t="s">
        <v>16</v>
      </c>
      <c r="F99" s="4" t="s">
        <v>18</v>
      </c>
      <c r="G99" s="5" t="s">
        <v>26</v>
      </c>
      <c r="H99" s="6" t="s">
        <v>27</v>
      </c>
      <c r="I99" s="7" t="s">
        <v>28</v>
      </c>
    </row>
    <row r="100" spans="1:9" ht="19.5" customHeight="1" thickBot="1" x14ac:dyDescent="0.35">
      <c r="A100" s="26" t="e">
        <f>(G33+G64+G95)/3</f>
        <v>#DIV/0!</v>
      </c>
      <c r="B100" s="27">
        <f>((H3+H8+H13+H23)+(H34+H39+H44+H54)+(H65+H70+H75+H85))/12</f>
        <v>0</v>
      </c>
      <c r="C100" s="27">
        <f>(H3+H8+H13+H18+H34+H39+H44+H49+H65+H70+H75+H80)/12</f>
        <v>0</v>
      </c>
      <c r="D100" s="27">
        <f>(H3+H8+H13+H34+H39+H44+H65+H70+H75)/9</f>
        <v>0</v>
      </c>
      <c r="E100" s="27">
        <f>(H3+H13+H18+H34+H44+H49+H65+H75+H80)/9</f>
        <v>0</v>
      </c>
      <c r="F100" s="27">
        <f>(H8+H23+H39+H54+H70+H85)/6</f>
        <v>0</v>
      </c>
      <c r="G100" s="27" t="e">
        <f>(G33*0.3+G64*0.3+G95*0.4)</f>
        <v>#DIV/0!</v>
      </c>
      <c r="H100" s="27" t="e">
        <f>G33*0.2+G64*0.3+G95*0.5</f>
        <v>#DIV/0!</v>
      </c>
      <c r="I100" s="28" t="e">
        <f>G33*0.2+G64*0.4+G95*0.4</f>
        <v>#DIV/0!</v>
      </c>
    </row>
    <row r="101" spans="1:9" ht="19.5" customHeight="1" x14ac:dyDescent="0.3">
      <c r="C101" s="2"/>
      <c r="D101" s="2"/>
      <c r="E101" s="2"/>
      <c r="F101" s="2"/>
      <c r="G101" s="2"/>
    </row>
  </sheetData>
  <autoFilter ref="A1:B95"/>
  <mergeCells count="27">
    <mergeCell ref="H70:H74"/>
    <mergeCell ref="H75:H79"/>
    <mergeCell ref="H80:H84"/>
    <mergeCell ref="H85:H89"/>
    <mergeCell ref="H90:H94"/>
    <mergeCell ref="H39:H43"/>
    <mergeCell ref="H44:H48"/>
    <mergeCell ref="H49:H53"/>
    <mergeCell ref="H54:H58"/>
    <mergeCell ref="H59:H63"/>
    <mergeCell ref="H65:H69"/>
    <mergeCell ref="H18:H22"/>
    <mergeCell ref="H23:H27"/>
    <mergeCell ref="H28:H32"/>
    <mergeCell ref="G1:G2"/>
    <mergeCell ref="H1:H2"/>
    <mergeCell ref="H34:H38"/>
    <mergeCell ref="A33:B33"/>
    <mergeCell ref="A64:B64"/>
    <mergeCell ref="A95:B95"/>
    <mergeCell ref="H3:H7"/>
    <mergeCell ref="H8:H12"/>
    <mergeCell ref="H13:H17"/>
    <mergeCell ref="C1:D1"/>
    <mergeCell ref="E1:F1"/>
    <mergeCell ref="A1:A2"/>
    <mergeCell ref="B1:B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rnd3rd</dc:creator>
  <cp:lastModifiedBy>rnd3rd</cp:lastModifiedBy>
  <dcterms:created xsi:type="dcterms:W3CDTF">2017-06-22T02:40:59Z</dcterms:created>
  <dcterms:modified xsi:type="dcterms:W3CDTF">2017-06-22T05:45:21Z</dcterms:modified>
</cp:coreProperties>
</file>